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2045530-EA1B-414B-96B0-49FB473EBD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4" i="1" l="1"/>
  <c r="G124" i="1"/>
  <c r="G100" i="1"/>
  <c r="E100" i="1"/>
  <c r="G86" i="1"/>
  <c r="E86" i="1"/>
  <c r="G72" i="1"/>
  <c r="E72" i="1"/>
  <c r="G58" i="1"/>
  <c r="E58" i="1"/>
  <c r="G44" i="1"/>
  <c r="E44" i="1"/>
  <c r="G30" i="1"/>
  <c r="E30" i="1"/>
  <c r="G15" i="1"/>
  <c r="E15" i="1"/>
  <c r="G113" i="1"/>
  <c r="E113" i="1"/>
</calcChain>
</file>

<file path=xl/sharedStrings.xml><?xml version="1.0" encoding="utf-8"?>
<sst xmlns="http://schemas.openxmlformats.org/spreadsheetml/2006/main" count="312" uniqueCount="114">
  <si>
    <t>Materiale și Lucrări ce urmează a fi executate:</t>
  </si>
  <si>
    <t>Oferta Prezentată (Pe scurt)</t>
  </si>
  <si>
    <t xml:space="preserve"> Numărul obiectului</t>
  </si>
  <si>
    <t>DESCRIERE/SPECIFICAȚII</t>
  </si>
  <si>
    <t>un</t>
  </si>
  <si>
    <t>Cantitate</t>
  </si>
  <si>
    <t>Preț unitar, MDL cu TVA inclus</t>
  </si>
  <si>
    <t>Total per poziție</t>
  </si>
  <si>
    <t>1</t>
  </si>
  <si>
    <t>Lucrări</t>
  </si>
  <si>
    <t>1.1.</t>
  </si>
  <si>
    <t>buc</t>
  </si>
  <si>
    <t>3</t>
  </si>
  <si>
    <t>3.1.</t>
  </si>
  <si>
    <t>3.2.</t>
  </si>
  <si>
    <t>3.3.</t>
  </si>
  <si>
    <t>3.4.</t>
  </si>
  <si>
    <t>4</t>
  </si>
  <si>
    <t>4.1.</t>
  </si>
  <si>
    <t>4.2.</t>
  </si>
  <si>
    <t>4.3.</t>
  </si>
  <si>
    <t>5</t>
  </si>
  <si>
    <t>5.1.</t>
  </si>
  <si>
    <t>5.2.</t>
  </si>
  <si>
    <t>2</t>
  </si>
  <si>
    <t>2.1.</t>
  </si>
  <si>
    <t>2.2.</t>
  </si>
  <si>
    <t>2.3.</t>
  </si>
  <si>
    <t>2.4.</t>
  </si>
  <si>
    <t>1.4.</t>
  </si>
  <si>
    <t>2.5.</t>
  </si>
  <si>
    <t>3.5.</t>
  </si>
  <si>
    <t>4.4.</t>
  </si>
  <si>
    <t>5.5.</t>
  </si>
  <si>
    <t>4.5.</t>
  </si>
  <si>
    <t>1.3.</t>
  </si>
  <si>
    <t>1.5.</t>
  </si>
  <si>
    <t>2.6.</t>
  </si>
  <si>
    <t>3.6.</t>
  </si>
  <si>
    <t>4.6.</t>
  </si>
  <si>
    <t>5.6.</t>
  </si>
  <si>
    <t>1.2.</t>
  </si>
  <si>
    <t>1.6.</t>
  </si>
  <si>
    <t>Raionul Ialoveni, satul Pojăreni</t>
  </si>
  <si>
    <t>Polestiren expandat M25 (EPS-80) 100mm</t>
  </si>
  <si>
    <t>m2</t>
  </si>
  <si>
    <t>Plasă din fibră de sticlă 145gr/m2</t>
  </si>
  <si>
    <t>Dibluri pentru termoizolare 160mm</t>
  </si>
  <si>
    <t>Adeziv pentru fixare plăci din polestiren</t>
  </si>
  <si>
    <t>Adeziv-glet pentru plasă și finisare</t>
  </si>
  <si>
    <t>sac</t>
  </si>
  <si>
    <t>căld.</t>
  </si>
  <si>
    <t>Vopsea pentru fațade (culoare Cafenie) 14kg</t>
  </si>
  <si>
    <t>Lucrări de termoizolare - De la Polestiren până la zugrăvire</t>
  </si>
  <si>
    <t>Transportarea la destinație a materialelor</t>
  </si>
  <si>
    <t>1.7.</t>
  </si>
  <si>
    <t>1.8.</t>
  </si>
  <si>
    <t>Raionul Cahul, satul Zîrnești</t>
  </si>
  <si>
    <t>Vată minerală (Rulou) cu grosimea de 100mm</t>
  </si>
  <si>
    <t>2.7.</t>
  </si>
  <si>
    <t>Raionul Cantemir, satul Cociulia</t>
  </si>
  <si>
    <t>Folie Anticondens</t>
  </si>
  <si>
    <t>2.8.</t>
  </si>
  <si>
    <t>2.9.</t>
  </si>
  <si>
    <t>3.7.</t>
  </si>
  <si>
    <t>3.8.</t>
  </si>
  <si>
    <t>Vopsea pentru fațade (culoare bej) 14kg</t>
  </si>
  <si>
    <t>Raionul Călărași, satul Buda</t>
  </si>
  <si>
    <t>4.7.</t>
  </si>
  <si>
    <t>4.8.</t>
  </si>
  <si>
    <t>5.3.</t>
  </si>
  <si>
    <t>5.4.</t>
  </si>
  <si>
    <t>5.7.</t>
  </si>
  <si>
    <t>5.8.</t>
  </si>
  <si>
    <t>Raionul Leova, orașul Leova</t>
  </si>
  <si>
    <t>6</t>
  </si>
  <si>
    <t>6.1.</t>
  </si>
  <si>
    <t>6.2.</t>
  </si>
  <si>
    <t>6.3.</t>
  </si>
  <si>
    <t>6.4.</t>
  </si>
  <si>
    <t>6.5.</t>
  </si>
  <si>
    <t>6.6.</t>
  </si>
  <si>
    <t>6.7.</t>
  </si>
  <si>
    <t>6.8.</t>
  </si>
  <si>
    <t>Raionul Criuleni, satul Onițcani</t>
  </si>
  <si>
    <t>7</t>
  </si>
  <si>
    <t>7.1.</t>
  </si>
  <si>
    <t>7.2.</t>
  </si>
  <si>
    <t>7.3.</t>
  </si>
  <si>
    <t>7.4.</t>
  </si>
  <si>
    <t>7.5.</t>
  </si>
  <si>
    <t>7.6.</t>
  </si>
  <si>
    <t>7.7.</t>
  </si>
  <si>
    <t>7.8.</t>
  </si>
  <si>
    <t>Total în MDL, la cota TVA inclus</t>
  </si>
  <si>
    <t>Garanția oferită pentru execuția lucrărilor cel puțin 24 (luni)</t>
  </si>
  <si>
    <t xml:space="preserve">   </t>
  </si>
  <si>
    <t xml:space="preserve">Intocmit </t>
  </si>
  <si>
    <t xml:space="preserve">                                       (funcţia, semnătura, data)</t>
  </si>
  <si>
    <t>Verificat</t>
  </si>
  <si>
    <t xml:space="preserve">                                      (funcţia, semnătura, data)</t>
  </si>
  <si>
    <t>Deviz de cheltuieli pentru Achiziționarea Materialelor și Executarea lucrărilor de Termoizolare</t>
  </si>
  <si>
    <r>
      <rPr>
        <b/>
        <sz val="16"/>
        <rFont val="Trebuchet MS"/>
        <family val="2"/>
        <charset val="204"/>
      </rPr>
      <t>Lucrările vor fi executate în localitățile din Raioanele:</t>
    </r>
    <r>
      <rPr>
        <b/>
        <sz val="12"/>
        <rFont val="Trebuchet MS"/>
        <family val="2"/>
        <charset val="204"/>
      </rPr>
      <t xml:space="preserve"> </t>
    </r>
    <r>
      <rPr>
        <b/>
        <sz val="14"/>
        <rFont val="Trebuchet MS"/>
        <family val="2"/>
        <charset val="204"/>
      </rPr>
      <t>Ialoveni, Cahul, Cantemir, Coci</t>
    </r>
    <r>
      <rPr>
        <b/>
        <sz val="12"/>
        <rFont val="Trebuchet MS"/>
        <family val="2"/>
        <charset val="204"/>
      </rPr>
      <t>ulia, Călărași, Leova, Criuleni.</t>
    </r>
  </si>
  <si>
    <t>Deviz de Cheltuieli pentru Livrarea materialelor de construcție - Țiglă metalică și accesorii</t>
  </si>
  <si>
    <r>
      <rPr>
        <b/>
        <sz val="16"/>
        <rFont val="Trebuchet MS"/>
        <family val="2"/>
        <charset val="204"/>
      </rPr>
      <t>Materialele vor fi livrate în Raionul Șoldănești, locălitățile:</t>
    </r>
    <r>
      <rPr>
        <b/>
        <sz val="14"/>
        <rFont val="Trebuchet MS"/>
        <family val="2"/>
        <charset val="204"/>
      </rPr>
      <t xml:space="preserve"> Parcani și Sămășcani</t>
    </r>
  </si>
  <si>
    <t>Raionul Șoldănești, satul Parcani</t>
  </si>
  <si>
    <t>Țiglă metalică cu grosimea metalului de minim 0,5mm</t>
  </si>
  <si>
    <t>Coamă pentru acoperiș</t>
  </si>
  <si>
    <t>m.l.</t>
  </si>
  <si>
    <t>Șuruburi autoforante cu garnitură</t>
  </si>
  <si>
    <t>Transportarea la destinație a geamurilor și ușilor</t>
  </si>
  <si>
    <t>Raionul Șoldănești, satul Sămășcani</t>
  </si>
  <si>
    <t>TOTAL</t>
  </si>
  <si>
    <r>
      <t xml:space="preserve">Timpul estimat pentru executării lucrărilor/livrarea materialelor(nu mai mult de 30 zile calendaristice)                                                                                                                         - Menționați termenul de executare a lucrărilor </t>
    </r>
    <r>
      <rPr>
        <b/>
        <sz val="14"/>
        <color rgb="FFFF0000"/>
        <rFont val="Calibri Light"/>
        <family val="2"/>
        <charset val="204"/>
        <scheme val="major"/>
      </rPr>
      <t>(zile calendaristice)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</si>
</sst>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Trebuchet MS"/>
      <family val="2"/>
      <charset val="204"/>
    </font>
    <font>
      <b/>
      <sz val="14"/>
      <name val="Trebuchet MS"/>
      <family val="2"/>
      <charset val="204"/>
    </font>
    <font>
      <b/>
      <sz val="12"/>
      <name val="Trebuchet MS"/>
      <family val="2"/>
      <charset val="204"/>
    </font>
    <font>
      <b/>
      <sz val="11"/>
      <name val="Trebuchet MS"/>
      <family val="2"/>
      <charset val="204"/>
    </font>
    <font>
      <sz val="11"/>
      <color theme="1"/>
      <name val="Calibri"/>
      <family val="2"/>
      <scheme val="minor"/>
    </font>
    <font>
      <b/>
      <sz val="16"/>
      <color rgb="FF000000"/>
      <name val="Calibri Light"/>
      <family val="1"/>
      <scheme val="major"/>
    </font>
    <font>
      <sz val="16"/>
      <color rgb="FF000000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b/>
      <u/>
      <sz val="16"/>
      <color theme="1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  <font>
      <b/>
      <sz val="14"/>
      <color rgb="FF000000"/>
      <name val="Calibri Light"/>
      <family val="1"/>
      <scheme val="major"/>
    </font>
    <font>
      <b/>
      <sz val="14"/>
      <color rgb="FFFF0000"/>
      <name val="Calibri Light"/>
      <family val="2"/>
      <charset val="204"/>
      <scheme val="major"/>
    </font>
    <font>
      <b/>
      <sz val="16"/>
      <name val="Trebuchet MS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6" fillId="0" borderId="0" applyFont="0" applyFill="0" applyBorder="0" applyAlignment="0" applyProtection="0"/>
  </cellStyleXfs>
  <cellXfs count="158">
    <xf numFmtId="0" fontId="0" fillId="0" borderId="0" xfId="0"/>
    <xf numFmtId="0" fontId="2" fillId="0" borderId="1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49" fontId="5" fillId="5" borderId="17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1" fontId="5" fillId="0" borderId="17" xfId="1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" fontId="5" fillId="0" borderId="20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5" borderId="28" xfId="0" applyNumberFormat="1" applyFont="1" applyFill="1" applyBorder="1" applyAlignment="1">
      <alignment horizontal="center" vertic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1" applyNumberFormat="1" applyFont="1" applyFill="1" applyBorder="1" applyAlignment="1">
      <alignment horizontal="center" vertical="center"/>
    </xf>
    <xf numFmtId="1" fontId="5" fillId="0" borderId="31" xfId="1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5" fillId="3" borderId="36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3" borderId="2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5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9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164" fontId="7" fillId="0" borderId="0" xfId="2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164" fontId="7" fillId="0" borderId="29" xfId="2" applyFont="1" applyBorder="1" applyAlignment="1">
      <alignment horizontal="center" vertical="center"/>
    </xf>
    <xf numFmtId="164" fontId="7" fillId="0" borderId="47" xfId="2" applyFont="1" applyBorder="1" applyAlignment="1">
      <alignment horizontal="center" vertical="center"/>
    </xf>
    <xf numFmtId="164" fontId="7" fillId="0" borderId="23" xfId="2" applyFont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 shrinkToFit="1"/>
    </xf>
    <xf numFmtId="0" fontId="4" fillId="6" borderId="11" xfId="0" applyFont="1" applyFill="1" applyBorder="1" applyAlignment="1">
      <alignment horizontal="center" vertical="center" wrapText="1" shrinkToFit="1"/>
    </xf>
    <xf numFmtId="0" fontId="4" fillId="6" borderId="12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wrapText="1" shrinkToFit="1"/>
    </xf>
    <xf numFmtId="0" fontId="3" fillId="4" borderId="11" xfId="0" applyFont="1" applyFill="1" applyBorder="1" applyAlignment="1">
      <alignment horizontal="center" vertical="center" wrapText="1" shrinkToFit="1"/>
    </xf>
    <xf numFmtId="0" fontId="3" fillId="4" borderId="12" xfId="0" applyFont="1" applyFill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5" borderId="18" xfId="0" applyNumberFormat="1" applyFont="1" applyFill="1" applyBorder="1" applyAlignment="1">
      <alignment horizontal="center" vertical="center"/>
    </xf>
    <xf numFmtId="0" fontId="5" fillId="5" borderId="19" xfId="0" applyNumberFormat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30" xfId="1" applyNumberFormat="1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 shrinkToFit="1"/>
    </xf>
    <xf numFmtId="0" fontId="3" fillId="6" borderId="11" xfId="0" applyFont="1" applyFill="1" applyBorder="1" applyAlignment="1">
      <alignment horizontal="center" vertical="center" wrapText="1" shrinkToFit="1"/>
    </xf>
    <xf numFmtId="0" fontId="3" fillId="6" borderId="12" xfId="0" applyFont="1" applyFill="1" applyBorder="1" applyAlignment="1">
      <alignment horizontal="center" vertical="center" wrapText="1" shrinkToFit="1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31" xfId="1" applyNumberFormat="1" applyFont="1" applyFill="1" applyBorder="1" applyAlignment="1">
      <alignment horizontal="center" vertical="center"/>
    </xf>
    <xf numFmtId="0" fontId="5" fillId="0" borderId="32" xfId="1" applyNumberFormat="1" applyFont="1" applyFill="1" applyBorder="1" applyAlignment="1">
      <alignment horizontal="center" vertical="center"/>
    </xf>
    <xf numFmtId="0" fontId="5" fillId="0" borderId="33" xfId="1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 shrinkToFit="1"/>
    </xf>
    <xf numFmtId="0" fontId="14" fillId="6" borderId="11" xfId="0" applyFont="1" applyFill="1" applyBorder="1" applyAlignment="1">
      <alignment horizontal="center" vertical="center" wrapText="1" shrinkToFit="1"/>
    </xf>
    <xf numFmtId="0" fontId="14" fillId="6" borderId="12" xfId="0" applyFont="1" applyFill="1" applyBorder="1" applyAlignment="1">
      <alignment horizontal="center" vertical="center" wrapText="1" shrinkToFit="1"/>
    </xf>
    <xf numFmtId="0" fontId="5" fillId="0" borderId="17" xfId="1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 shrinkToFit="1"/>
    </xf>
    <xf numFmtId="0" fontId="4" fillId="6" borderId="26" xfId="0" applyFont="1" applyFill="1" applyBorder="1" applyAlignment="1">
      <alignment horizontal="center" vertical="center" wrapText="1" shrinkToFit="1"/>
    </xf>
    <xf numFmtId="0" fontId="4" fillId="6" borderId="27" xfId="0" applyFont="1" applyFill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/>
    </xf>
    <xf numFmtId="0" fontId="5" fillId="0" borderId="28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34" xfId="1" applyNumberFormat="1" applyFont="1" applyFill="1" applyBorder="1" applyAlignment="1">
      <alignment horizontal="center" vertical="center"/>
    </xf>
    <xf numFmtId="0" fontId="5" fillId="0" borderId="35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 shrinkToFit="1"/>
    </xf>
    <xf numFmtId="0" fontId="4" fillId="8" borderId="11" xfId="0" applyFont="1" applyFill="1" applyBorder="1" applyAlignment="1">
      <alignment horizontal="center" vertical="center" wrapText="1" shrinkToFit="1"/>
    </xf>
    <xf numFmtId="0" fontId="4" fillId="8" borderId="12" xfId="0" applyFont="1" applyFill="1" applyBorder="1" applyAlignment="1">
      <alignment horizontal="center" vertical="center" wrapText="1" shrinkToFit="1"/>
    </xf>
  </cellXfs>
  <cellStyles count="3">
    <cellStyle name="Comma" xfId="2" builtinId="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abSelected="1" topLeftCell="A118" zoomScaleNormal="100" workbookViewId="0">
      <selection activeCell="D125" sqref="D125:H125"/>
    </sheetView>
  </sheetViews>
  <sheetFormatPr defaultRowHeight="14.4" x14ac:dyDescent="0.3"/>
  <cols>
    <col min="1" max="1" width="13.77734375" style="3" customWidth="1"/>
    <col min="2" max="2" width="72.33203125" style="3" customWidth="1"/>
    <col min="3" max="3" width="8.88671875" style="3"/>
    <col min="4" max="4" width="28.77734375" style="3" customWidth="1"/>
    <col min="5" max="5" width="13.109375" style="3" customWidth="1"/>
    <col min="6" max="6" width="23" style="3" customWidth="1"/>
    <col min="7" max="7" width="16.6640625" style="3" customWidth="1"/>
    <col min="8" max="8" width="21.21875" style="3" customWidth="1"/>
    <col min="9" max="16384" width="8.88671875" style="3"/>
  </cols>
  <sheetData>
    <row r="1" spans="1:13" ht="50.4" customHeight="1" thickBot="1" x14ac:dyDescent="0.35">
      <c r="A1" s="136" t="s">
        <v>101</v>
      </c>
      <c r="B1" s="137"/>
      <c r="C1" s="137"/>
      <c r="D1" s="137"/>
      <c r="E1" s="137"/>
      <c r="F1" s="137"/>
      <c r="G1" s="137"/>
      <c r="H1" s="138"/>
    </row>
    <row r="2" spans="1:13" s="43" customFormat="1" ht="42" customHeight="1" thickBot="1" x14ac:dyDescent="0.35">
      <c r="A2" s="155" t="s">
        <v>102</v>
      </c>
      <c r="B2" s="156"/>
      <c r="C2" s="156"/>
      <c r="D2" s="156"/>
      <c r="E2" s="156"/>
      <c r="F2" s="156"/>
      <c r="G2" s="156"/>
      <c r="H2" s="157"/>
    </row>
    <row r="3" spans="1:13" ht="36" customHeight="1" thickBot="1" x14ac:dyDescent="0.35">
      <c r="A3" s="101" t="s">
        <v>43</v>
      </c>
      <c r="B3" s="102"/>
      <c r="C3" s="102"/>
      <c r="D3" s="102"/>
      <c r="E3" s="102"/>
      <c r="F3" s="102"/>
      <c r="G3" s="102"/>
      <c r="H3" s="103"/>
    </row>
    <row r="4" spans="1:13" ht="33" customHeight="1" thickBot="1" x14ac:dyDescent="0.35">
      <c r="A4" s="101" t="s">
        <v>0</v>
      </c>
      <c r="B4" s="102"/>
      <c r="C4" s="102"/>
      <c r="D4" s="103"/>
      <c r="E4" s="101" t="s">
        <v>1</v>
      </c>
      <c r="F4" s="102"/>
      <c r="G4" s="102"/>
      <c r="H4" s="103"/>
    </row>
    <row r="5" spans="1:13" ht="37.200000000000003" customHeight="1" x14ac:dyDescent="0.3">
      <c r="A5" s="5" t="s">
        <v>2</v>
      </c>
      <c r="B5" s="19" t="s">
        <v>3</v>
      </c>
      <c r="C5" s="19" t="s">
        <v>4</v>
      </c>
      <c r="D5" s="32" t="s">
        <v>5</v>
      </c>
      <c r="E5" s="140" t="s">
        <v>6</v>
      </c>
      <c r="F5" s="104"/>
      <c r="G5" s="105" t="s">
        <v>7</v>
      </c>
      <c r="H5" s="106"/>
    </row>
    <row r="6" spans="1:13" ht="21" customHeight="1" x14ac:dyDescent="0.3">
      <c r="A6" s="6" t="s">
        <v>8</v>
      </c>
      <c r="B6" s="7" t="s">
        <v>9</v>
      </c>
      <c r="C6" s="7"/>
      <c r="D6" s="24"/>
      <c r="E6" s="145"/>
      <c r="F6" s="107"/>
      <c r="G6" s="108"/>
      <c r="H6" s="109"/>
    </row>
    <row r="7" spans="1:13" ht="16.2" customHeight="1" x14ac:dyDescent="0.3">
      <c r="A7" s="16" t="s">
        <v>10</v>
      </c>
      <c r="B7" s="21" t="s">
        <v>44</v>
      </c>
      <c r="C7" s="17" t="s">
        <v>45</v>
      </c>
      <c r="D7" s="34">
        <v>80</v>
      </c>
      <c r="E7" s="143"/>
      <c r="F7" s="144"/>
      <c r="G7" s="141"/>
      <c r="H7" s="142"/>
    </row>
    <row r="8" spans="1:13" ht="16.2" customHeight="1" x14ac:dyDescent="0.3">
      <c r="A8" s="8" t="s">
        <v>41</v>
      </c>
      <c r="B8" s="21" t="s">
        <v>46</v>
      </c>
      <c r="C8" s="1" t="s">
        <v>45</v>
      </c>
      <c r="D8" s="25">
        <v>100</v>
      </c>
      <c r="E8" s="139"/>
      <c r="F8" s="93"/>
      <c r="G8" s="94"/>
      <c r="H8" s="95"/>
    </row>
    <row r="9" spans="1:13" ht="16.2" customHeight="1" x14ac:dyDescent="0.3">
      <c r="A9" s="9" t="s">
        <v>35</v>
      </c>
      <c r="B9" s="36" t="s">
        <v>47</v>
      </c>
      <c r="C9" s="18" t="s">
        <v>11</v>
      </c>
      <c r="D9" s="26">
        <v>400</v>
      </c>
      <c r="E9" s="128"/>
      <c r="F9" s="110"/>
      <c r="G9" s="94"/>
      <c r="H9" s="95"/>
      <c r="K9" s="4"/>
      <c r="L9" s="4"/>
      <c r="M9" s="4"/>
    </row>
    <row r="10" spans="1:13" ht="16.8" customHeight="1" x14ac:dyDescent="0.3">
      <c r="A10" s="14" t="s">
        <v>29</v>
      </c>
      <c r="B10" s="36" t="s">
        <v>48</v>
      </c>
      <c r="C10" s="15" t="s">
        <v>50</v>
      </c>
      <c r="D10" s="35">
        <v>20</v>
      </c>
      <c r="E10" s="135"/>
      <c r="F10" s="112"/>
      <c r="G10" s="94"/>
      <c r="H10" s="95"/>
      <c r="J10" s="4"/>
      <c r="K10" s="4"/>
      <c r="L10" s="4"/>
      <c r="M10" s="4"/>
    </row>
    <row r="11" spans="1:13" ht="15.6" customHeight="1" x14ac:dyDescent="0.3">
      <c r="A11" s="14" t="s">
        <v>36</v>
      </c>
      <c r="B11" s="36" t="s">
        <v>49</v>
      </c>
      <c r="C11" s="15" t="s">
        <v>50</v>
      </c>
      <c r="D11" s="35">
        <v>16</v>
      </c>
      <c r="E11" s="135"/>
      <c r="F11" s="112"/>
      <c r="G11" s="94"/>
      <c r="H11" s="95"/>
      <c r="J11" s="4"/>
      <c r="K11" s="4"/>
      <c r="L11" s="4"/>
      <c r="M11" s="4"/>
    </row>
    <row r="12" spans="1:13" ht="13.8" customHeight="1" x14ac:dyDescent="0.3">
      <c r="A12" s="14" t="s">
        <v>42</v>
      </c>
      <c r="B12" s="22" t="s">
        <v>52</v>
      </c>
      <c r="C12" s="15" t="s">
        <v>51</v>
      </c>
      <c r="D12" s="35">
        <v>1</v>
      </c>
      <c r="E12" s="135"/>
      <c r="F12" s="112"/>
      <c r="G12" s="94"/>
      <c r="H12" s="95"/>
      <c r="J12" s="4"/>
      <c r="K12" s="4"/>
      <c r="L12" s="4"/>
      <c r="M12" s="4"/>
    </row>
    <row r="13" spans="1:13" ht="14.4" customHeight="1" x14ac:dyDescent="0.3">
      <c r="A13" s="14" t="s">
        <v>55</v>
      </c>
      <c r="B13" s="22" t="s">
        <v>53</v>
      </c>
      <c r="C13" s="15" t="s">
        <v>45</v>
      </c>
      <c r="D13" s="35">
        <v>80</v>
      </c>
      <c r="E13" s="135"/>
      <c r="F13" s="112"/>
      <c r="G13" s="94"/>
      <c r="H13" s="95"/>
    </row>
    <row r="14" spans="1:13" ht="14.4" customHeight="1" thickBot="1" x14ac:dyDescent="0.35">
      <c r="A14" s="28" t="s">
        <v>56</v>
      </c>
      <c r="B14" s="29" t="s">
        <v>54</v>
      </c>
      <c r="C14" s="30"/>
      <c r="D14" s="31"/>
      <c r="E14" s="122"/>
      <c r="F14" s="123"/>
      <c r="G14" s="123"/>
      <c r="H14" s="124"/>
    </row>
    <row r="15" spans="1:13" s="43" customFormat="1" ht="13.2" customHeight="1" thickBot="1" x14ac:dyDescent="0.35">
      <c r="B15" s="53" t="s">
        <v>112</v>
      </c>
      <c r="C15" s="54"/>
      <c r="D15" s="54"/>
      <c r="E15" s="55">
        <f>SUM(E7:F14)</f>
        <v>0</v>
      </c>
      <c r="F15" s="56"/>
      <c r="G15" s="55">
        <f>SUM(G7:H14)</f>
        <v>0</v>
      </c>
      <c r="H15" s="56"/>
      <c r="I15" s="42"/>
    </row>
    <row r="16" spans="1:13" ht="35.4" customHeight="1" thickBot="1" x14ac:dyDescent="0.35">
      <c r="A16" s="98"/>
      <c r="B16" s="99"/>
      <c r="C16" s="99"/>
      <c r="D16" s="99"/>
      <c r="E16" s="99"/>
      <c r="F16" s="99"/>
      <c r="G16" s="99"/>
      <c r="H16" s="100"/>
    </row>
    <row r="17" spans="1:9" ht="39" customHeight="1" thickBot="1" x14ac:dyDescent="0.35">
      <c r="A17" s="101" t="s">
        <v>57</v>
      </c>
      <c r="B17" s="102"/>
      <c r="C17" s="102"/>
      <c r="D17" s="102"/>
      <c r="E17" s="102"/>
      <c r="F17" s="102"/>
      <c r="G17" s="102"/>
      <c r="H17" s="103"/>
    </row>
    <row r="18" spans="1:9" ht="33.6" customHeight="1" thickBot="1" x14ac:dyDescent="0.35">
      <c r="A18" s="101" t="s">
        <v>0</v>
      </c>
      <c r="B18" s="102"/>
      <c r="C18" s="102"/>
      <c r="D18" s="103"/>
      <c r="E18" s="101" t="s">
        <v>1</v>
      </c>
      <c r="F18" s="102"/>
      <c r="G18" s="102"/>
      <c r="H18" s="103"/>
    </row>
    <row r="19" spans="1:9" ht="36" customHeight="1" x14ac:dyDescent="0.3">
      <c r="A19" s="5" t="s">
        <v>2</v>
      </c>
      <c r="B19" s="19" t="s">
        <v>3</v>
      </c>
      <c r="C19" s="19" t="s">
        <v>4</v>
      </c>
      <c r="D19" s="32" t="s">
        <v>5</v>
      </c>
      <c r="E19" s="140" t="s">
        <v>6</v>
      </c>
      <c r="F19" s="104"/>
      <c r="G19" s="105" t="s">
        <v>7</v>
      </c>
      <c r="H19" s="106"/>
    </row>
    <row r="20" spans="1:9" ht="30.6" customHeight="1" x14ac:dyDescent="0.3">
      <c r="A20" s="6" t="s">
        <v>24</v>
      </c>
      <c r="B20" s="7" t="s">
        <v>9</v>
      </c>
      <c r="C20" s="7"/>
      <c r="D20" s="24"/>
      <c r="E20" s="145"/>
      <c r="F20" s="107"/>
      <c r="G20" s="108"/>
      <c r="H20" s="109"/>
    </row>
    <row r="21" spans="1:9" ht="15.6" customHeight="1" x14ac:dyDescent="0.3">
      <c r="A21" s="8" t="s">
        <v>25</v>
      </c>
      <c r="B21" s="21" t="s">
        <v>44</v>
      </c>
      <c r="C21" s="1" t="s">
        <v>45</v>
      </c>
      <c r="D21" s="25">
        <v>50</v>
      </c>
      <c r="E21" s="139"/>
      <c r="F21" s="93"/>
      <c r="G21" s="94"/>
      <c r="H21" s="95"/>
    </row>
    <row r="22" spans="1:9" ht="15.6" customHeight="1" x14ac:dyDescent="0.3">
      <c r="A22" s="8" t="s">
        <v>26</v>
      </c>
      <c r="B22" s="21" t="s">
        <v>58</v>
      </c>
      <c r="C22" s="1" t="s">
        <v>45</v>
      </c>
      <c r="D22" s="25">
        <v>25</v>
      </c>
      <c r="E22" s="139"/>
      <c r="F22" s="93"/>
      <c r="G22" s="94"/>
      <c r="H22" s="95"/>
    </row>
    <row r="23" spans="1:9" ht="16.2" customHeight="1" x14ac:dyDescent="0.3">
      <c r="A23" s="9" t="s">
        <v>27</v>
      </c>
      <c r="B23" s="21" t="s">
        <v>46</v>
      </c>
      <c r="C23" s="1" t="s">
        <v>45</v>
      </c>
      <c r="D23" s="25">
        <v>70</v>
      </c>
      <c r="E23" s="121"/>
      <c r="F23" s="96"/>
      <c r="G23" s="94"/>
      <c r="H23" s="95"/>
    </row>
    <row r="24" spans="1:9" ht="16.2" customHeight="1" x14ac:dyDescent="0.3">
      <c r="A24" s="9" t="s">
        <v>28</v>
      </c>
      <c r="B24" s="22" t="s">
        <v>61</v>
      </c>
      <c r="C24" s="1" t="s">
        <v>45</v>
      </c>
      <c r="D24" s="25">
        <v>35</v>
      </c>
      <c r="E24" s="121"/>
      <c r="F24" s="96"/>
      <c r="G24" s="94"/>
      <c r="H24" s="95"/>
    </row>
    <row r="25" spans="1:9" ht="15.6" customHeight="1" x14ac:dyDescent="0.3">
      <c r="A25" s="9" t="s">
        <v>30</v>
      </c>
      <c r="B25" s="36" t="s">
        <v>47</v>
      </c>
      <c r="C25" s="20" t="s">
        <v>11</v>
      </c>
      <c r="D25" s="33">
        <v>250</v>
      </c>
      <c r="E25" s="149"/>
      <c r="F25" s="97"/>
      <c r="G25" s="94"/>
      <c r="H25" s="95"/>
    </row>
    <row r="26" spans="1:9" ht="15" customHeight="1" x14ac:dyDescent="0.3">
      <c r="A26" s="8" t="s">
        <v>37</v>
      </c>
      <c r="B26" s="36" t="s">
        <v>48</v>
      </c>
      <c r="C26" s="20" t="s">
        <v>50</v>
      </c>
      <c r="D26" s="33">
        <v>12</v>
      </c>
      <c r="E26" s="126"/>
      <c r="F26" s="127"/>
      <c r="G26" s="94"/>
      <c r="H26" s="95"/>
    </row>
    <row r="27" spans="1:9" ht="15" customHeight="1" x14ac:dyDescent="0.3">
      <c r="A27" s="8" t="s">
        <v>59</v>
      </c>
      <c r="B27" s="36" t="s">
        <v>49</v>
      </c>
      <c r="C27" s="18" t="s">
        <v>50</v>
      </c>
      <c r="D27" s="26">
        <v>10</v>
      </c>
      <c r="E27" s="128"/>
      <c r="F27" s="110"/>
      <c r="G27" s="94"/>
      <c r="H27" s="95"/>
    </row>
    <row r="28" spans="1:9" ht="15" customHeight="1" x14ac:dyDescent="0.3">
      <c r="A28" s="8" t="s">
        <v>62</v>
      </c>
      <c r="B28" s="22" t="s">
        <v>66</v>
      </c>
      <c r="C28" s="1" t="s">
        <v>51</v>
      </c>
      <c r="D28" s="25">
        <v>1</v>
      </c>
      <c r="E28" s="139"/>
      <c r="F28" s="93"/>
      <c r="G28" s="94"/>
      <c r="H28" s="95"/>
    </row>
    <row r="29" spans="1:9" ht="15" customHeight="1" thickBot="1" x14ac:dyDescent="0.35">
      <c r="A29" s="28" t="s">
        <v>63</v>
      </c>
      <c r="B29" s="29" t="s">
        <v>54</v>
      </c>
      <c r="C29" s="30"/>
      <c r="D29" s="31"/>
      <c r="E29" s="122"/>
      <c r="F29" s="123"/>
      <c r="G29" s="123"/>
      <c r="H29" s="124"/>
    </row>
    <row r="30" spans="1:9" s="43" customFormat="1" ht="13.2" customHeight="1" thickBot="1" x14ac:dyDescent="0.35">
      <c r="B30" s="53" t="s">
        <v>112</v>
      </c>
      <c r="C30" s="54"/>
      <c r="D30" s="54"/>
      <c r="E30" s="55">
        <f>SUM(E21:F29)</f>
        <v>0</v>
      </c>
      <c r="F30" s="56"/>
      <c r="G30" s="55">
        <f>SUM(G21:H29)</f>
        <v>0</v>
      </c>
      <c r="H30" s="56"/>
      <c r="I30" s="42"/>
    </row>
    <row r="31" spans="1:9" ht="44.4" customHeight="1" thickBot="1" x14ac:dyDescent="0.35">
      <c r="A31" s="146"/>
      <c r="B31" s="147"/>
      <c r="C31" s="147"/>
      <c r="D31" s="147"/>
      <c r="E31" s="147"/>
      <c r="F31" s="147"/>
      <c r="G31" s="147"/>
      <c r="H31" s="148"/>
    </row>
    <row r="32" spans="1:9" ht="31.8" customHeight="1" thickBot="1" x14ac:dyDescent="0.35">
      <c r="A32" s="101" t="s">
        <v>60</v>
      </c>
      <c r="B32" s="102"/>
      <c r="C32" s="102"/>
      <c r="D32" s="102"/>
      <c r="E32" s="102"/>
      <c r="F32" s="102"/>
      <c r="G32" s="102"/>
      <c r="H32" s="103"/>
    </row>
    <row r="33" spans="1:9" ht="33.6" customHeight="1" thickBot="1" x14ac:dyDescent="0.35">
      <c r="A33" s="101" t="s">
        <v>0</v>
      </c>
      <c r="B33" s="102"/>
      <c r="C33" s="102"/>
      <c r="D33" s="103"/>
      <c r="E33" s="101" t="s">
        <v>1</v>
      </c>
      <c r="F33" s="102"/>
      <c r="G33" s="102"/>
      <c r="H33" s="103"/>
    </row>
    <row r="34" spans="1:9" ht="33" customHeight="1" x14ac:dyDescent="0.3">
      <c r="A34" s="12" t="s">
        <v>2</v>
      </c>
      <c r="B34" s="13" t="s">
        <v>3</v>
      </c>
      <c r="C34" s="13" t="s">
        <v>4</v>
      </c>
      <c r="D34" s="23" t="s">
        <v>5</v>
      </c>
      <c r="E34" s="129" t="s">
        <v>6</v>
      </c>
      <c r="F34" s="130"/>
      <c r="G34" s="131" t="s">
        <v>7</v>
      </c>
      <c r="H34" s="132"/>
    </row>
    <row r="35" spans="1:9" ht="25.8" customHeight="1" x14ac:dyDescent="0.3">
      <c r="A35" s="6" t="s">
        <v>12</v>
      </c>
      <c r="B35" s="7" t="s">
        <v>9</v>
      </c>
      <c r="C35" s="7"/>
      <c r="D35" s="24"/>
      <c r="E35" s="133"/>
      <c r="F35" s="134"/>
      <c r="G35" s="108"/>
      <c r="H35" s="109"/>
    </row>
    <row r="36" spans="1:9" ht="16.2" customHeight="1" x14ac:dyDescent="0.3">
      <c r="A36" s="8" t="s">
        <v>13</v>
      </c>
      <c r="B36" s="21" t="s">
        <v>44</v>
      </c>
      <c r="C36" s="1" t="s">
        <v>45</v>
      </c>
      <c r="D36" s="25">
        <v>70</v>
      </c>
      <c r="E36" s="121"/>
      <c r="F36" s="96"/>
      <c r="G36" s="94"/>
      <c r="H36" s="95"/>
    </row>
    <row r="37" spans="1:9" ht="16.2" customHeight="1" x14ac:dyDescent="0.3">
      <c r="A37" s="8" t="s">
        <v>14</v>
      </c>
      <c r="B37" s="21" t="s">
        <v>46</v>
      </c>
      <c r="C37" s="1" t="s">
        <v>45</v>
      </c>
      <c r="D37" s="25">
        <v>85</v>
      </c>
      <c r="E37" s="121"/>
      <c r="F37" s="96"/>
      <c r="G37" s="94"/>
      <c r="H37" s="95"/>
    </row>
    <row r="38" spans="1:9" ht="16.2" customHeight="1" x14ac:dyDescent="0.3">
      <c r="A38" s="9" t="s">
        <v>15</v>
      </c>
      <c r="B38" s="36" t="s">
        <v>47</v>
      </c>
      <c r="C38" s="10" t="s">
        <v>11</v>
      </c>
      <c r="D38" s="26">
        <v>350</v>
      </c>
      <c r="E38" s="126"/>
      <c r="F38" s="127"/>
      <c r="G38" s="94"/>
      <c r="H38" s="95"/>
    </row>
    <row r="39" spans="1:9" ht="16.2" customHeight="1" x14ac:dyDescent="0.3">
      <c r="A39" s="9" t="s">
        <v>16</v>
      </c>
      <c r="B39" s="36" t="s">
        <v>48</v>
      </c>
      <c r="C39" s="10" t="s">
        <v>50</v>
      </c>
      <c r="D39" s="26">
        <v>15</v>
      </c>
      <c r="E39" s="126"/>
      <c r="F39" s="127"/>
      <c r="G39" s="94"/>
      <c r="H39" s="95"/>
    </row>
    <row r="40" spans="1:9" ht="16.8" customHeight="1" x14ac:dyDescent="0.3">
      <c r="A40" s="9" t="s">
        <v>31</v>
      </c>
      <c r="B40" s="36" t="s">
        <v>49</v>
      </c>
      <c r="C40" s="10" t="s">
        <v>50</v>
      </c>
      <c r="D40" s="26">
        <v>12</v>
      </c>
      <c r="E40" s="126"/>
      <c r="F40" s="127"/>
      <c r="G40" s="94"/>
      <c r="H40" s="95"/>
    </row>
    <row r="41" spans="1:9" x14ac:dyDescent="0.3">
      <c r="A41" s="8" t="s">
        <v>38</v>
      </c>
      <c r="B41" s="22" t="s">
        <v>66</v>
      </c>
      <c r="C41" s="1" t="s">
        <v>51</v>
      </c>
      <c r="D41" s="25">
        <v>1</v>
      </c>
      <c r="E41" s="121"/>
      <c r="F41" s="96"/>
      <c r="G41" s="94"/>
      <c r="H41" s="95"/>
    </row>
    <row r="42" spans="1:9" x14ac:dyDescent="0.3">
      <c r="A42" s="11" t="s">
        <v>64</v>
      </c>
      <c r="B42" s="22" t="s">
        <v>53</v>
      </c>
      <c r="C42" s="2" t="s">
        <v>45</v>
      </c>
      <c r="D42" s="27">
        <v>70</v>
      </c>
      <c r="E42" s="121"/>
      <c r="F42" s="96"/>
      <c r="G42" s="94"/>
      <c r="H42" s="95"/>
    </row>
    <row r="43" spans="1:9" ht="15" thickBot="1" x14ac:dyDescent="0.35">
      <c r="A43" s="28" t="s">
        <v>65</v>
      </c>
      <c r="B43" s="29" t="s">
        <v>54</v>
      </c>
      <c r="C43" s="30"/>
      <c r="D43" s="31"/>
      <c r="E43" s="122"/>
      <c r="F43" s="123"/>
      <c r="G43" s="123"/>
      <c r="H43" s="124"/>
    </row>
    <row r="44" spans="1:9" s="43" customFormat="1" ht="13.2" customHeight="1" thickBot="1" x14ac:dyDescent="0.35">
      <c r="B44" s="53" t="s">
        <v>112</v>
      </c>
      <c r="C44" s="54"/>
      <c r="D44" s="54"/>
      <c r="E44" s="55">
        <f>SUM(E36:F43)</f>
        <v>0</v>
      </c>
      <c r="F44" s="56"/>
      <c r="G44" s="55">
        <f>SUM(G36:H43)</f>
        <v>0</v>
      </c>
      <c r="H44" s="56"/>
      <c r="I44" s="42"/>
    </row>
    <row r="45" spans="1:9" ht="34.200000000000003" customHeight="1" thickBot="1" x14ac:dyDescent="0.35">
      <c r="A45" s="98"/>
      <c r="B45" s="99"/>
      <c r="C45" s="99"/>
      <c r="D45" s="99"/>
      <c r="E45" s="99"/>
      <c r="F45" s="99"/>
      <c r="G45" s="99"/>
      <c r="H45" s="100"/>
    </row>
    <row r="46" spans="1:9" ht="37.200000000000003" customHeight="1" thickBot="1" x14ac:dyDescent="0.35">
      <c r="A46" s="101" t="s">
        <v>67</v>
      </c>
      <c r="B46" s="102"/>
      <c r="C46" s="102"/>
      <c r="D46" s="102"/>
      <c r="E46" s="102"/>
      <c r="F46" s="102"/>
      <c r="G46" s="102"/>
      <c r="H46" s="103"/>
    </row>
    <row r="47" spans="1:9" ht="34.200000000000003" customHeight="1" thickBot="1" x14ac:dyDescent="0.35">
      <c r="A47" s="101" t="s">
        <v>0</v>
      </c>
      <c r="B47" s="102"/>
      <c r="C47" s="102"/>
      <c r="D47" s="103"/>
      <c r="E47" s="101" t="s">
        <v>1</v>
      </c>
      <c r="F47" s="102"/>
      <c r="G47" s="102"/>
      <c r="H47" s="103"/>
    </row>
    <row r="48" spans="1:9" ht="32.4" customHeight="1" x14ac:dyDescent="0.3">
      <c r="A48" s="12" t="s">
        <v>2</v>
      </c>
      <c r="B48" s="13" t="s">
        <v>3</v>
      </c>
      <c r="C48" s="13" t="s">
        <v>4</v>
      </c>
      <c r="D48" s="23" t="s">
        <v>5</v>
      </c>
      <c r="E48" s="129" t="s">
        <v>6</v>
      </c>
      <c r="F48" s="130"/>
      <c r="G48" s="131" t="s">
        <v>7</v>
      </c>
      <c r="H48" s="132"/>
    </row>
    <row r="49" spans="1:9" ht="27" customHeight="1" x14ac:dyDescent="0.3">
      <c r="A49" s="6" t="s">
        <v>17</v>
      </c>
      <c r="B49" s="7" t="s">
        <v>9</v>
      </c>
      <c r="C49" s="7"/>
      <c r="D49" s="24"/>
      <c r="E49" s="133"/>
      <c r="F49" s="134"/>
      <c r="G49" s="108"/>
      <c r="H49" s="109"/>
    </row>
    <row r="50" spans="1:9" ht="16.2" customHeight="1" x14ac:dyDescent="0.3">
      <c r="A50" s="8" t="s">
        <v>18</v>
      </c>
      <c r="B50" s="21" t="s">
        <v>44</v>
      </c>
      <c r="C50" s="1" t="s">
        <v>45</v>
      </c>
      <c r="D50" s="25">
        <v>65</v>
      </c>
      <c r="E50" s="121"/>
      <c r="F50" s="96"/>
      <c r="G50" s="94"/>
      <c r="H50" s="95"/>
    </row>
    <row r="51" spans="1:9" ht="16.2" customHeight="1" x14ac:dyDescent="0.3">
      <c r="A51" s="8" t="s">
        <v>19</v>
      </c>
      <c r="B51" s="21" t="s">
        <v>46</v>
      </c>
      <c r="C51" s="1" t="s">
        <v>45</v>
      </c>
      <c r="D51" s="25">
        <v>80</v>
      </c>
      <c r="E51" s="121"/>
      <c r="F51" s="96"/>
      <c r="G51" s="94"/>
      <c r="H51" s="95"/>
    </row>
    <row r="52" spans="1:9" ht="16.8" customHeight="1" x14ac:dyDescent="0.3">
      <c r="A52" s="9" t="s">
        <v>20</v>
      </c>
      <c r="B52" s="36" t="s">
        <v>47</v>
      </c>
      <c r="C52" s="10" t="s">
        <v>11</v>
      </c>
      <c r="D52" s="26">
        <v>325</v>
      </c>
      <c r="E52" s="135"/>
      <c r="F52" s="112"/>
      <c r="G52" s="94"/>
      <c r="H52" s="95"/>
    </row>
    <row r="53" spans="1:9" ht="16.2" customHeight="1" x14ac:dyDescent="0.3">
      <c r="A53" s="9" t="s">
        <v>32</v>
      </c>
      <c r="B53" s="36" t="s">
        <v>48</v>
      </c>
      <c r="C53" s="10" t="s">
        <v>50</v>
      </c>
      <c r="D53" s="26">
        <v>14</v>
      </c>
      <c r="E53" s="135"/>
      <c r="F53" s="112"/>
      <c r="G53" s="94"/>
      <c r="H53" s="95"/>
    </row>
    <row r="54" spans="1:9" ht="16.2" customHeight="1" x14ac:dyDescent="0.3">
      <c r="A54" s="9" t="s">
        <v>34</v>
      </c>
      <c r="B54" s="36" t="s">
        <v>49</v>
      </c>
      <c r="C54" s="10" t="s">
        <v>50</v>
      </c>
      <c r="D54" s="26">
        <v>11</v>
      </c>
      <c r="E54" s="135"/>
      <c r="F54" s="112"/>
      <c r="G54" s="94"/>
      <c r="H54" s="95"/>
    </row>
    <row r="55" spans="1:9" ht="15" customHeight="1" x14ac:dyDescent="0.3">
      <c r="A55" s="9" t="s">
        <v>39</v>
      </c>
      <c r="B55" s="22" t="s">
        <v>66</v>
      </c>
      <c r="C55" s="1" t="s">
        <v>51</v>
      </c>
      <c r="D55" s="25">
        <v>1</v>
      </c>
      <c r="E55" s="135"/>
      <c r="F55" s="112"/>
      <c r="G55" s="94"/>
      <c r="H55" s="95"/>
    </row>
    <row r="56" spans="1:9" ht="15" customHeight="1" x14ac:dyDescent="0.3">
      <c r="A56" s="8" t="s">
        <v>68</v>
      </c>
      <c r="B56" s="22" t="s">
        <v>53</v>
      </c>
      <c r="C56" s="2" t="s">
        <v>45</v>
      </c>
      <c r="D56" s="27">
        <v>65</v>
      </c>
      <c r="E56" s="139"/>
      <c r="F56" s="93"/>
      <c r="G56" s="93"/>
      <c r="H56" s="150"/>
    </row>
    <row r="57" spans="1:9" ht="15" customHeight="1" thickBot="1" x14ac:dyDescent="0.35">
      <c r="A57" s="28" t="s">
        <v>69</v>
      </c>
      <c r="B57" s="29" t="s">
        <v>54</v>
      </c>
      <c r="C57" s="30"/>
      <c r="D57" s="31"/>
      <c r="E57" s="151"/>
      <c r="F57" s="152"/>
      <c r="G57" s="153"/>
      <c r="H57" s="154"/>
    </row>
    <row r="58" spans="1:9" s="43" customFormat="1" ht="13.2" customHeight="1" thickBot="1" x14ac:dyDescent="0.35">
      <c r="B58" s="53" t="s">
        <v>112</v>
      </c>
      <c r="C58" s="54"/>
      <c r="D58" s="54"/>
      <c r="E58" s="55">
        <f>SUM(E50:F57)</f>
        <v>0</v>
      </c>
      <c r="F58" s="56"/>
      <c r="G58" s="55">
        <f>SUM(G50:H57)</f>
        <v>0</v>
      </c>
      <c r="H58" s="56"/>
      <c r="I58" s="42"/>
    </row>
    <row r="59" spans="1:9" ht="35.4" customHeight="1" thickBot="1" x14ac:dyDescent="0.35">
      <c r="A59" s="98"/>
      <c r="B59" s="99"/>
      <c r="C59" s="99"/>
      <c r="D59" s="99"/>
      <c r="E59" s="99"/>
      <c r="F59" s="99"/>
      <c r="G59" s="99"/>
      <c r="H59" s="100"/>
    </row>
    <row r="60" spans="1:9" ht="32.4" customHeight="1" thickBot="1" x14ac:dyDescent="0.35">
      <c r="A60" s="101" t="s">
        <v>67</v>
      </c>
      <c r="B60" s="102"/>
      <c r="C60" s="102"/>
      <c r="D60" s="102"/>
      <c r="E60" s="102"/>
      <c r="F60" s="102"/>
      <c r="G60" s="102"/>
      <c r="H60" s="103"/>
    </row>
    <row r="61" spans="1:9" ht="30" customHeight="1" thickBot="1" x14ac:dyDescent="0.35">
      <c r="A61" s="101" t="s">
        <v>0</v>
      </c>
      <c r="B61" s="102"/>
      <c r="C61" s="102"/>
      <c r="D61" s="103"/>
      <c r="E61" s="101" t="s">
        <v>1</v>
      </c>
      <c r="F61" s="102"/>
      <c r="G61" s="102"/>
      <c r="H61" s="103"/>
    </row>
    <row r="62" spans="1:9" ht="33" customHeight="1" x14ac:dyDescent="0.3">
      <c r="A62" s="12" t="s">
        <v>2</v>
      </c>
      <c r="B62" s="13" t="s">
        <v>3</v>
      </c>
      <c r="C62" s="13" t="s">
        <v>4</v>
      </c>
      <c r="D62" s="23" t="s">
        <v>5</v>
      </c>
      <c r="E62" s="129" t="s">
        <v>6</v>
      </c>
      <c r="F62" s="130"/>
      <c r="G62" s="131" t="s">
        <v>7</v>
      </c>
      <c r="H62" s="132"/>
    </row>
    <row r="63" spans="1:9" ht="25.2" customHeight="1" x14ac:dyDescent="0.3">
      <c r="A63" s="6" t="s">
        <v>21</v>
      </c>
      <c r="B63" s="7" t="s">
        <v>9</v>
      </c>
      <c r="C63" s="7"/>
      <c r="D63" s="24"/>
      <c r="E63" s="133"/>
      <c r="F63" s="134"/>
      <c r="G63" s="108"/>
      <c r="H63" s="109"/>
    </row>
    <row r="64" spans="1:9" ht="15.6" customHeight="1" x14ac:dyDescent="0.3">
      <c r="A64" s="8" t="s">
        <v>22</v>
      </c>
      <c r="B64" s="21" t="s">
        <v>44</v>
      </c>
      <c r="C64" s="1" t="s">
        <v>45</v>
      </c>
      <c r="D64" s="25">
        <v>70</v>
      </c>
      <c r="E64" s="121"/>
      <c r="F64" s="96"/>
      <c r="G64" s="94"/>
      <c r="H64" s="95"/>
    </row>
    <row r="65" spans="1:9" ht="16.2" customHeight="1" x14ac:dyDescent="0.3">
      <c r="A65" s="8" t="s">
        <v>23</v>
      </c>
      <c r="B65" s="21" t="s">
        <v>46</v>
      </c>
      <c r="C65" s="1" t="s">
        <v>45</v>
      </c>
      <c r="D65" s="25">
        <v>85</v>
      </c>
      <c r="E65" s="121"/>
      <c r="F65" s="96"/>
      <c r="G65" s="94"/>
      <c r="H65" s="95"/>
    </row>
    <row r="66" spans="1:9" ht="15.6" customHeight="1" x14ac:dyDescent="0.3">
      <c r="A66" s="9" t="s">
        <v>70</v>
      </c>
      <c r="B66" s="36" t="s">
        <v>47</v>
      </c>
      <c r="C66" s="10" t="s">
        <v>11</v>
      </c>
      <c r="D66" s="26">
        <v>350</v>
      </c>
      <c r="E66" s="126"/>
      <c r="F66" s="127"/>
      <c r="G66" s="94"/>
      <c r="H66" s="95"/>
    </row>
    <row r="67" spans="1:9" ht="16.2" customHeight="1" x14ac:dyDescent="0.3">
      <c r="A67" s="8" t="s">
        <v>71</v>
      </c>
      <c r="B67" s="36" t="s">
        <v>48</v>
      </c>
      <c r="C67" s="10" t="s">
        <v>50</v>
      </c>
      <c r="D67" s="26">
        <v>15</v>
      </c>
      <c r="E67" s="121"/>
      <c r="F67" s="96"/>
      <c r="G67" s="94"/>
      <c r="H67" s="95"/>
    </row>
    <row r="68" spans="1:9" ht="15.6" customHeight="1" x14ac:dyDescent="0.3">
      <c r="A68" s="8" t="s">
        <v>33</v>
      </c>
      <c r="B68" s="36" t="s">
        <v>49</v>
      </c>
      <c r="C68" s="10" t="s">
        <v>50</v>
      </c>
      <c r="D68" s="26">
        <v>12</v>
      </c>
      <c r="E68" s="121"/>
      <c r="F68" s="96"/>
      <c r="G68" s="94"/>
      <c r="H68" s="95"/>
    </row>
    <row r="69" spans="1:9" ht="15" customHeight="1" x14ac:dyDescent="0.3">
      <c r="A69" s="8" t="s">
        <v>40</v>
      </c>
      <c r="B69" s="22" t="s">
        <v>66</v>
      </c>
      <c r="C69" s="1" t="s">
        <v>51</v>
      </c>
      <c r="D69" s="25">
        <v>1</v>
      </c>
      <c r="E69" s="121"/>
      <c r="F69" s="96"/>
      <c r="G69" s="94"/>
      <c r="H69" s="95"/>
    </row>
    <row r="70" spans="1:9" ht="15" customHeight="1" x14ac:dyDescent="0.3">
      <c r="A70" s="8" t="s">
        <v>72</v>
      </c>
      <c r="B70" s="22" t="s">
        <v>53</v>
      </c>
      <c r="C70" s="2" t="s">
        <v>45</v>
      </c>
      <c r="D70" s="27">
        <v>70</v>
      </c>
      <c r="E70" s="121"/>
      <c r="F70" s="96"/>
      <c r="G70" s="94"/>
      <c r="H70" s="95"/>
    </row>
    <row r="71" spans="1:9" ht="15.6" customHeight="1" thickBot="1" x14ac:dyDescent="0.35">
      <c r="A71" s="28" t="s">
        <v>73</v>
      </c>
      <c r="B71" s="29" t="s">
        <v>54</v>
      </c>
      <c r="C71" s="30"/>
      <c r="D71" s="31"/>
      <c r="E71" s="122"/>
      <c r="F71" s="123"/>
      <c r="G71" s="123"/>
      <c r="H71" s="124"/>
    </row>
    <row r="72" spans="1:9" s="43" customFormat="1" ht="13.2" customHeight="1" thickBot="1" x14ac:dyDescent="0.35">
      <c r="B72" s="53" t="s">
        <v>112</v>
      </c>
      <c r="C72" s="54"/>
      <c r="D72" s="54"/>
      <c r="E72" s="55">
        <f>SUM(E64:F71)</f>
        <v>0</v>
      </c>
      <c r="F72" s="56"/>
      <c r="G72" s="55">
        <f>SUM(G64:H71)</f>
        <v>0</v>
      </c>
      <c r="H72" s="56"/>
      <c r="I72" s="42"/>
    </row>
    <row r="73" spans="1:9" ht="37.200000000000003" customHeight="1" thickBot="1" x14ac:dyDescent="0.35">
      <c r="A73" s="98"/>
      <c r="B73" s="99"/>
      <c r="C73" s="99"/>
      <c r="D73" s="99"/>
      <c r="E73" s="99"/>
      <c r="F73" s="99"/>
      <c r="G73" s="99"/>
      <c r="H73" s="100"/>
    </row>
    <row r="74" spans="1:9" ht="36" customHeight="1" thickBot="1" x14ac:dyDescent="0.35">
      <c r="A74" s="101" t="s">
        <v>74</v>
      </c>
      <c r="B74" s="102"/>
      <c r="C74" s="102"/>
      <c r="D74" s="102"/>
      <c r="E74" s="102"/>
      <c r="F74" s="102"/>
      <c r="G74" s="102"/>
      <c r="H74" s="103"/>
    </row>
    <row r="75" spans="1:9" ht="34.799999999999997" customHeight="1" thickBot="1" x14ac:dyDescent="0.35">
      <c r="A75" s="101" t="s">
        <v>0</v>
      </c>
      <c r="B75" s="102"/>
      <c r="C75" s="102"/>
      <c r="D75" s="103"/>
      <c r="E75" s="101" t="s">
        <v>1</v>
      </c>
      <c r="F75" s="102"/>
      <c r="G75" s="102"/>
      <c r="H75" s="103"/>
    </row>
    <row r="76" spans="1:9" ht="31.8" customHeight="1" x14ac:dyDescent="0.3">
      <c r="A76" s="12" t="s">
        <v>2</v>
      </c>
      <c r="B76" s="13" t="s">
        <v>3</v>
      </c>
      <c r="C76" s="13" t="s">
        <v>4</v>
      </c>
      <c r="D76" s="23" t="s">
        <v>5</v>
      </c>
      <c r="E76" s="129" t="s">
        <v>6</v>
      </c>
      <c r="F76" s="130"/>
      <c r="G76" s="131" t="s">
        <v>7</v>
      </c>
      <c r="H76" s="132"/>
    </row>
    <row r="77" spans="1:9" ht="27.6" customHeight="1" x14ac:dyDescent="0.3">
      <c r="A77" s="6" t="s">
        <v>75</v>
      </c>
      <c r="B77" s="7" t="s">
        <v>9</v>
      </c>
      <c r="C77" s="7"/>
      <c r="D77" s="24"/>
      <c r="E77" s="133"/>
      <c r="F77" s="134"/>
      <c r="G77" s="108"/>
      <c r="H77" s="109"/>
    </row>
    <row r="78" spans="1:9" ht="17.399999999999999" customHeight="1" x14ac:dyDescent="0.3">
      <c r="A78" s="8" t="s">
        <v>76</v>
      </c>
      <c r="B78" s="21" t="s">
        <v>44</v>
      </c>
      <c r="C78" s="1" t="s">
        <v>45</v>
      </c>
      <c r="D78" s="25">
        <v>90</v>
      </c>
      <c r="E78" s="121"/>
      <c r="F78" s="96"/>
      <c r="G78" s="94"/>
      <c r="H78" s="95"/>
    </row>
    <row r="79" spans="1:9" ht="17.399999999999999" customHeight="1" x14ac:dyDescent="0.3">
      <c r="A79" s="8" t="s">
        <v>77</v>
      </c>
      <c r="B79" s="21" t="s">
        <v>46</v>
      </c>
      <c r="C79" s="1" t="s">
        <v>45</v>
      </c>
      <c r="D79" s="25">
        <v>110</v>
      </c>
      <c r="E79" s="121"/>
      <c r="F79" s="96"/>
      <c r="G79" s="94"/>
      <c r="H79" s="95"/>
    </row>
    <row r="80" spans="1:9" ht="17.399999999999999" customHeight="1" x14ac:dyDescent="0.3">
      <c r="A80" s="9" t="s">
        <v>78</v>
      </c>
      <c r="B80" s="36" t="s">
        <v>47</v>
      </c>
      <c r="C80" s="10" t="s">
        <v>11</v>
      </c>
      <c r="D80" s="26">
        <v>450</v>
      </c>
      <c r="E80" s="126"/>
      <c r="F80" s="127"/>
      <c r="G80" s="94"/>
      <c r="H80" s="95"/>
    </row>
    <row r="81" spans="1:9" ht="17.399999999999999" customHeight="1" x14ac:dyDescent="0.3">
      <c r="A81" s="8" t="s">
        <v>79</v>
      </c>
      <c r="B81" s="36" t="s">
        <v>48</v>
      </c>
      <c r="C81" s="10" t="s">
        <v>50</v>
      </c>
      <c r="D81" s="26">
        <v>18</v>
      </c>
      <c r="E81" s="121"/>
      <c r="F81" s="96"/>
      <c r="G81" s="94"/>
      <c r="H81" s="95"/>
    </row>
    <row r="82" spans="1:9" ht="16.8" customHeight="1" x14ac:dyDescent="0.3">
      <c r="A82" s="8" t="s">
        <v>80</v>
      </c>
      <c r="B82" s="36" t="s">
        <v>49</v>
      </c>
      <c r="C82" s="10" t="s">
        <v>50</v>
      </c>
      <c r="D82" s="26">
        <v>15</v>
      </c>
      <c r="E82" s="121"/>
      <c r="F82" s="96"/>
      <c r="G82" s="94"/>
      <c r="H82" s="95"/>
    </row>
    <row r="83" spans="1:9" ht="15" customHeight="1" x14ac:dyDescent="0.3">
      <c r="A83" s="8" t="s">
        <v>81</v>
      </c>
      <c r="B83" s="22" t="s">
        <v>66</v>
      </c>
      <c r="C83" s="1" t="s">
        <v>51</v>
      </c>
      <c r="D83" s="25">
        <v>1.5</v>
      </c>
      <c r="E83" s="121"/>
      <c r="F83" s="96"/>
      <c r="G83" s="94"/>
      <c r="H83" s="95"/>
    </row>
    <row r="84" spans="1:9" ht="15" customHeight="1" x14ac:dyDescent="0.3">
      <c r="A84" s="8" t="s">
        <v>82</v>
      </c>
      <c r="B84" s="22" t="s">
        <v>53</v>
      </c>
      <c r="C84" s="2" t="s">
        <v>45</v>
      </c>
      <c r="D84" s="27">
        <v>90</v>
      </c>
      <c r="E84" s="121"/>
      <c r="F84" s="96"/>
      <c r="G84" s="94"/>
      <c r="H84" s="95"/>
    </row>
    <row r="85" spans="1:9" ht="15.6" customHeight="1" thickBot="1" x14ac:dyDescent="0.35">
      <c r="A85" s="28" t="s">
        <v>83</v>
      </c>
      <c r="B85" s="29" t="s">
        <v>54</v>
      </c>
      <c r="C85" s="30"/>
      <c r="D85" s="31"/>
      <c r="E85" s="122"/>
      <c r="F85" s="123"/>
      <c r="G85" s="123"/>
      <c r="H85" s="124"/>
    </row>
    <row r="86" spans="1:9" s="43" customFormat="1" ht="13.2" customHeight="1" thickBot="1" x14ac:dyDescent="0.35">
      <c r="B86" s="53" t="s">
        <v>112</v>
      </c>
      <c r="C86" s="54"/>
      <c r="D86" s="54"/>
      <c r="E86" s="55">
        <f>SUM(E78:F85)</f>
        <v>0</v>
      </c>
      <c r="F86" s="56"/>
      <c r="G86" s="55">
        <f>SUM(G78:H85)</f>
        <v>0</v>
      </c>
      <c r="H86" s="56"/>
      <c r="I86" s="42"/>
    </row>
    <row r="87" spans="1:9" ht="42.6" customHeight="1" thickBot="1" x14ac:dyDescent="0.35">
      <c r="A87" s="98"/>
      <c r="B87" s="99"/>
      <c r="C87" s="99"/>
      <c r="D87" s="99"/>
      <c r="E87" s="99"/>
      <c r="F87" s="99"/>
      <c r="G87" s="99"/>
      <c r="H87" s="100"/>
    </row>
    <row r="88" spans="1:9" ht="34.200000000000003" customHeight="1" thickBot="1" x14ac:dyDescent="0.35">
      <c r="A88" s="101" t="s">
        <v>84</v>
      </c>
      <c r="B88" s="102"/>
      <c r="C88" s="102"/>
      <c r="D88" s="102"/>
      <c r="E88" s="102"/>
      <c r="F88" s="102"/>
      <c r="G88" s="102"/>
      <c r="H88" s="103"/>
    </row>
    <row r="89" spans="1:9" ht="31.2" customHeight="1" thickBot="1" x14ac:dyDescent="0.35">
      <c r="A89" s="101" t="s">
        <v>0</v>
      </c>
      <c r="B89" s="102"/>
      <c r="C89" s="102"/>
      <c r="D89" s="103"/>
      <c r="E89" s="101" t="s">
        <v>1</v>
      </c>
      <c r="F89" s="102"/>
      <c r="G89" s="102"/>
      <c r="H89" s="103"/>
    </row>
    <row r="90" spans="1:9" ht="36" customHeight="1" x14ac:dyDescent="0.3">
      <c r="A90" s="12" t="s">
        <v>2</v>
      </c>
      <c r="B90" s="13" t="s">
        <v>3</v>
      </c>
      <c r="C90" s="13" t="s">
        <v>4</v>
      </c>
      <c r="D90" s="23" t="s">
        <v>5</v>
      </c>
      <c r="E90" s="129" t="s">
        <v>6</v>
      </c>
      <c r="F90" s="130"/>
      <c r="G90" s="131" t="s">
        <v>7</v>
      </c>
      <c r="H90" s="132"/>
    </row>
    <row r="91" spans="1:9" ht="24.6" customHeight="1" x14ac:dyDescent="0.3">
      <c r="A91" s="6" t="s">
        <v>85</v>
      </c>
      <c r="B91" s="7" t="s">
        <v>9</v>
      </c>
      <c r="C91" s="7"/>
      <c r="D91" s="24"/>
      <c r="E91" s="133"/>
      <c r="F91" s="134"/>
      <c r="G91" s="108"/>
      <c r="H91" s="109"/>
    </row>
    <row r="92" spans="1:9" ht="16.8" customHeight="1" x14ac:dyDescent="0.3">
      <c r="A92" s="8" t="s">
        <v>86</v>
      </c>
      <c r="B92" s="21" t="s">
        <v>44</v>
      </c>
      <c r="C92" s="1" t="s">
        <v>45</v>
      </c>
      <c r="D92" s="25">
        <v>100</v>
      </c>
      <c r="E92" s="121"/>
      <c r="F92" s="96"/>
      <c r="G92" s="94"/>
      <c r="H92" s="95"/>
    </row>
    <row r="93" spans="1:9" ht="16.8" customHeight="1" x14ac:dyDescent="0.3">
      <c r="A93" s="8" t="s">
        <v>87</v>
      </c>
      <c r="B93" s="21" t="s">
        <v>46</v>
      </c>
      <c r="C93" s="1" t="s">
        <v>45</v>
      </c>
      <c r="D93" s="25">
        <v>120</v>
      </c>
      <c r="E93" s="121"/>
      <c r="F93" s="96"/>
      <c r="G93" s="94"/>
      <c r="H93" s="95"/>
    </row>
    <row r="94" spans="1:9" ht="16.2" customHeight="1" x14ac:dyDescent="0.3">
      <c r="A94" s="9" t="s">
        <v>88</v>
      </c>
      <c r="B94" s="36" t="s">
        <v>47</v>
      </c>
      <c r="C94" s="10" t="s">
        <v>11</v>
      </c>
      <c r="D94" s="26">
        <v>500</v>
      </c>
      <c r="E94" s="126"/>
      <c r="F94" s="127"/>
      <c r="G94" s="94"/>
      <c r="H94" s="95"/>
    </row>
    <row r="95" spans="1:9" ht="16.2" customHeight="1" x14ac:dyDescent="0.3">
      <c r="A95" s="8" t="s">
        <v>89</v>
      </c>
      <c r="B95" s="36" t="s">
        <v>48</v>
      </c>
      <c r="C95" s="10" t="s">
        <v>50</v>
      </c>
      <c r="D95" s="26">
        <v>20</v>
      </c>
      <c r="E95" s="121"/>
      <c r="F95" s="96"/>
      <c r="G95" s="94"/>
      <c r="H95" s="95"/>
    </row>
    <row r="96" spans="1:9" ht="17.399999999999999" customHeight="1" x14ac:dyDescent="0.3">
      <c r="A96" s="8" t="s">
        <v>90</v>
      </c>
      <c r="B96" s="36" t="s">
        <v>49</v>
      </c>
      <c r="C96" s="10" t="s">
        <v>50</v>
      </c>
      <c r="D96" s="26">
        <v>17</v>
      </c>
      <c r="E96" s="121"/>
      <c r="F96" s="96"/>
      <c r="G96" s="94"/>
      <c r="H96" s="95"/>
    </row>
    <row r="97" spans="1:13" ht="15" customHeight="1" x14ac:dyDescent="0.3">
      <c r="A97" s="8" t="s">
        <v>91</v>
      </c>
      <c r="B97" s="22" t="s">
        <v>66</v>
      </c>
      <c r="C97" s="1" t="s">
        <v>51</v>
      </c>
      <c r="D97" s="25">
        <v>1.5</v>
      </c>
      <c r="E97" s="121"/>
      <c r="F97" s="96"/>
      <c r="G97" s="94"/>
      <c r="H97" s="95"/>
    </row>
    <row r="98" spans="1:13" ht="15" customHeight="1" x14ac:dyDescent="0.3">
      <c r="A98" s="8" t="s">
        <v>92</v>
      </c>
      <c r="B98" s="22" t="s">
        <v>53</v>
      </c>
      <c r="C98" s="2" t="s">
        <v>45</v>
      </c>
      <c r="D98" s="27">
        <v>100</v>
      </c>
      <c r="E98" s="121"/>
      <c r="F98" s="96"/>
      <c r="G98" s="94"/>
      <c r="H98" s="95"/>
    </row>
    <row r="99" spans="1:13" ht="15.6" customHeight="1" thickBot="1" x14ac:dyDescent="0.35">
      <c r="A99" s="28" t="s">
        <v>93</v>
      </c>
      <c r="B99" s="29" t="s">
        <v>54</v>
      </c>
      <c r="C99" s="30"/>
      <c r="D99" s="31"/>
      <c r="E99" s="122"/>
      <c r="F99" s="123"/>
      <c r="G99" s="123"/>
      <c r="H99" s="124"/>
    </row>
    <row r="100" spans="1:13" s="43" customFormat="1" ht="13.2" customHeight="1" thickBot="1" x14ac:dyDescent="0.35">
      <c r="B100" s="53" t="s">
        <v>112</v>
      </c>
      <c r="C100" s="54"/>
      <c r="D100" s="54"/>
      <c r="E100" s="55">
        <f>SUM(E92:F99)</f>
        <v>0</v>
      </c>
      <c r="F100" s="56"/>
      <c r="G100" s="55">
        <f>SUM(G92:H99)</f>
        <v>0</v>
      </c>
      <c r="H100" s="56"/>
      <c r="I100" s="42"/>
    </row>
    <row r="101" spans="1:13" s="43" customFormat="1" ht="60.6" customHeight="1" thickBot="1" x14ac:dyDescent="0.35">
      <c r="A101" s="55"/>
      <c r="B101" s="125"/>
      <c r="C101" s="125"/>
      <c r="D101" s="125"/>
      <c r="E101" s="125"/>
      <c r="F101" s="125"/>
      <c r="G101" s="125"/>
      <c r="H101" s="56"/>
      <c r="J101" s="3"/>
      <c r="K101" s="3"/>
      <c r="L101" s="3"/>
      <c r="M101" s="3"/>
    </row>
    <row r="102" spans="1:13" ht="45" customHeight="1" thickBot="1" x14ac:dyDescent="0.35">
      <c r="A102" s="115" t="s">
        <v>103</v>
      </c>
      <c r="B102" s="116"/>
      <c r="C102" s="116"/>
      <c r="D102" s="116"/>
      <c r="E102" s="116"/>
      <c r="F102" s="116"/>
      <c r="G102" s="116"/>
      <c r="H102" s="117"/>
      <c r="I102" s="48"/>
    </row>
    <row r="103" spans="1:13" ht="41.4" customHeight="1" thickBot="1" x14ac:dyDescent="0.35">
      <c r="A103" s="118" t="s">
        <v>104</v>
      </c>
      <c r="B103" s="119"/>
      <c r="C103" s="119"/>
      <c r="D103" s="119"/>
      <c r="E103" s="119"/>
      <c r="F103" s="119"/>
      <c r="G103" s="119"/>
      <c r="H103" s="120"/>
      <c r="I103" s="49"/>
    </row>
    <row r="104" spans="1:13" ht="42.6" customHeight="1" thickBot="1" x14ac:dyDescent="0.35">
      <c r="A104" s="101" t="s">
        <v>105</v>
      </c>
      <c r="B104" s="102"/>
      <c r="C104" s="102"/>
      <c r="D104" s="102"/>
      <c r="E104" s="102"/>
      <c r="F104" s="102"/>
      <c r="G104" s="102"/>
      <c r="H104" s="103"/>
      <c r="I104" s="49"/>
    </row>
    <row r="105" spans="1:13" ht="35.4" customHeight="1" thickBot="1" x14ac:dyDescent="0.35">
      <c r="A105" s="101" t="s">
        <v>0</v>
      </c>
      <c r="B105" s="102"/>
      <c r="C105" s="102"/>
      <c r="D105" s="102"/>
      <c r="E105" s="101" t="s">
        <v>1</v>
      </c>
      <c r="F105" s="102"/>
      <c r="G105" s="102"/>
      <c r="H105" s="103"/>
      <c r="I105" s="49"/>
    </row>
    <row r="106" spans="1:13" ht="36" customHeight="1" x14ac:dyDescent="0.3">
      <c r="A106" s="38" t="s">
        <v>2</v>
      </c>
      <c r="B106" s="39" t="s">
        <v>3</v>
      </c>
      <c r="C106" s="39" t="s">
        <v>4</v>
      </c>
      <c r="D106" s="50" t="s">
        <v>5</v>
      </c>
      <c r="E106" s="104" t="s">
        <v>6</v>
      </c>
      <c r="F106" s="104"/>
      <c r="G106" s="105" t="s">
        <v>7</v>
      </c>
      <c r="H106" s="106"/>
      <c r="I106" s="49"/>
    </row>
    <row r="107" spans="1:13" ht="22.2" customHeight="1" x14ac:dyDescent="0.3">
      <c r="A107" s="6" t="s">
        <v>8</v>
      </c>
      <c r="B107" s="7" t="s">
        <v>9</v>
      </c>
      <c r="C107" s="7"/>
      <c r="D107" s="40"/>
      <c r="E107" s="107"/>
      <c r="F107" s="107"/>
      <c r="G107" s="108"/>
      <c r="H107" s="109"/>
      <c r="I107" s="49"/>
    </row>
    <row r="108" spans="1:13" ht="18.600000000000001" customHeight="1" x14ac:dyDescent="0.3">
      <c r="A108" s="8" t="s">
        <v>10</v>
      </c>
      <c r="B108" s="21" t="s">
        <v>106</v>
      </c>
      <c r="C108" s="1" t="s">
        <v>45</v>
      </c>
      <c r="D108" s="51">
        <v>160</v>
      </c>
      <c r="E108" s="93"/>
      <c r="F108" s="93"/>
      <c r="G108" s="94"/>
      <c r="H108" s="95"/>
      <c r="I108" s="49"/>
    </row>
    <row r="109" spans="1:13" ht="17.399999999999999" customHeight="1" x14ac:dyDescent="0.3">
      <c r="A109" s="8" t="s">
        <v>41</v>
      </c>
      <c r="B109" s="21" t="s">
        <v>107</v>
      </c>
      <c r="C109" s="1" t="s">
        <v>108</v>
      </c>
      <c r="D109" s="51">
        <v>15</v>
      </c>
      <c r="E109" s="94"/>
      <c r="F109" s="96"/>
      <c r="G109" s="94"/>
      <c r="H109" s="95"/>
      <c r="I109" s="42"/>
    </row>
    <row r="110" spans="1:13" ht="18" customHeight="1" x14ac:dyDescent="0.3">
      <c r="A110" s="9" t="s">
        <v>35</v>
      </c>
      <c r="B110" s="52" t="s">
        <v>61</v>
      </c>
      <c r="C110" s="37" t="s">
        <v>45</v>
      </c>
      <c r="D110" s="37">
        <v>180</v>
      </c>
      <c r="E110" s="110"/>
      <c r="F110" s="110"/>
      <c r="G110" s="94"/>
      <c r="H110" s="95"/>
      <c r="I110" s="42"/>
    </row>
    <row r="111" spans="1:13" ht="18" customHeight="1" x14ac:dyDescent="0.3">
      <c r="A111" s="9" t="s">
        <v>29</v>
      </c>
      <c r="B111" s="52" t="s">
        <v>109</v>
      </c>
      <c r="C111" s="37" t="s">
        <v>11</v>
      </c>
      <c r="D111" s="37">
        <v>1200</v>
      </c>
      <c r="E111" s="111"/>
      <c r="F111" s="112"/>
      <c r="G111" s="94"/>
      <c r="H111" s="95"/>
      <c r="I111" s="42"/>
    </row>
    <row r="112" spans="1:13" ht="15.6" customHeight="1" thickBot="1" x14ac:dyDescent="0.35">
      <c r="A112" s="8" t="s">
        <v>36</v>
      </c>
      <c r="B112" s="21" t="s">
        <v>110</v>
      </c>
      <c r="C112" s="1"/>
      <c r="D112" s="51"/>
      <c r="E112" s="113"/>
      <c r="F112" s="113"/>
      <c r="G112" s="113"/>
      <c r="H112" s="114"/>
      <c r="I112" s="42"/>
    </row>
    <row r="113" spans="1:9" ht="13.2" customHeight="1" thickBot="1" x14ac:dyDescent="0.35">
      <c r="B113" s="53" t="s">
        <v>112</v>
      </c>
      <c r="C113" s="54"/>
      <c r="D113" s="54"/>
      <c r="E113" s="55">
        <f>SUM(E108:F112)</f>
        <v>0</v>
      </c>
      <c r="F113" s="56"/>
      <c r="G113" s="55">
        <f>SUM(G108:H112)</f>
        <v>0</v>
      </c>
      <c r="H113" s="56"/>
      <c r="I113" s="42"/>
    </row>
    <row r="114" spans="1:9" ht="33" customHeight="1" thickBot="1" x14ac:dyDescent="0.35">
      <c r="A114" s="98"/>
      <c r="B114" s="99"/>
      <c r="C114" s="99"/>
      <c r="D114" s="99"/>
      <c r="E114" s="99"/>
      <c r="F114" s="99"/>
      <c r="G114" s="99"/>
      <c r="H114" s="100"/>
    </row>
    <row r="115" spans="1:9" ht="31.2" customHeight="1" thickBot="1" x14ac:dyDescent="0.35">
      <c r="A115" s="101" t="s">
        <v>111</v>
      </c>
      <c r="B115" s="102"/>
      <c r="C115" s="102"/>
      <c r="D115" s="102"/>
      <c r="E115" s="102"/>
      <c r="F115" s="102"/>
      <c r="G115" s="102"/>
      <c r="H115" s="103"/>
    </row>
    <row r="116" spans="1:9" ht="36" customHeight="1" thickBot="1" x14ac:dyDescent="0.35">
      <c r="A116" s="101" t="s">
        <v>0</v>
      </c>
      <c r="B116" s="102"/>
      <c r="C116" s="102"/>
      <c r="D116" s="102"/>
      <c r="E116" s="101" t="s">
        <v>1</v>
      </c>
      <c r="F116" s="102"/>
      <c r="G116" s="102"/>
      <c r="H116" s="103"/>
    </row>
    <row r="117" spans="1:9" ht="36" customHeight="1" x14ac:dyDescent="0.3">
      <c r="A117" s="38" t="s">
        <v>2</v>
      </c>
      <c r="B117" s="39" t="s">
        <v>3</v>
      </c>
      <c r="C117" s="39" t="s">
        <v>4</v>
      </c>
      <c r="D117" s="50" t="s">
        <v>5</v>
      </c>
      <c r="E117" s="104" t="s">
        <v>6</v>
      </c>
      <c r="F117" s="104"/>
      <c r="G117" s="105" t="s">
        <v>7</v>
      </c>
      <c r="H117" s="106"/>
    </row>
    <row r="118" spans="1:9" ht="24.6" customHeight="1" x14ac:dyDescent="0.3">
      <c r="A118" s="6" t="s">
        <v>24</v>
      </c>
      <c r="B118" s="7" t="s">
        <v>9</v>
      </c>
      <c r="C118" s="7"/>
      <c r="D118" s="40"/>
      <c r="E118" s="107"/>
      <c r="F118" s="107"/>
      <c r="G118" s="108"/>
      <c r="H118" s="109"/>
    </row>
    <row r="119" spans="1:9" ht="15.6" customHeight="1" x14ac:dyDescent="0.3">
      <c r="A119" s="8" t="s">
        <v>25</v>
      </c>
      <c r="B119" s="21" t="s">
        <v>106</v>
      </c>
      <c r="C119" s="1" t="s">
        <v>45</v>
      </c>
      <c r="D119" s="51">
        <v>120</v>
      </c>
      <c r="E119" s="93"/>
      <c r="F119" s="93"/>
      <c r="G119" s="94"/>
      <c r="H119" s="95"/>
    </row>
    <row r="120" spans="1:9" ht="15.6" customHeight="1" x14ac:dyDescent="0.3">
      <c r="A120" s="8" t="s">
        <v>26</v>
      </c>
      <c r="B120" s="52" t="s">
        <v>61</v>
      </c>
      <c r="C120" s="1" t="s">
        <v>45</v>
      </c>
      <c r="D120" s="51">
        <v>140</v>
      </c>
      <c r="E120" s="93"/>
      <c r="F120" s="93"/>
      <c r="G120" s="94"/>
      <c r="H120" s="95"/>
    </row>
    <row r="121" spans="1:9" ht="15.6" customHeight="1" x14ac:dyDescent="0.3">
      <c r="A121" s="8" t="s">
        <v>27</v>
      </c>
      <c r="B121" s="52" t="s">
        <v>107</v>
      </c>
      <c r="C121" s="1" t="s">
        <v>108</v>
      </c>
      <c r="D121" s="51">
        <v>10</v>
      </c>
      <c r="E121" s="94"/>
      <c r="F121" s="96"/>
      <c r="G121" s="94"/>
      <c r="H121" s="95"/>
    </row>
    <row r="122" spans="1:9" ht="15.6" customHeight="1" x14ac:dyDescent="0.3">
      <c r="A122" s="8" t="s">
        <v>28</v>
      </c>
      <c r="B122" s="52" t="s">
        <v>109</v>
      </c>
      <c r="C122" s="1" t="s">
        <v>11</v>
      </c>
      <c r="D122" s="51">
        <v>950</v>
      </c>
      <c r="E122" s="94"/>
      <c r="F122" s="96"/>
      <c r="G122" s="94"/>
      <c r="H122" s="95"/>
    </row>
    <row r="123" spans="1:9" ht="15.6" customHeight="1" thickBot="1" x14ac:dyDescent="0.35">
      <c r="A123" s="9" t="s">
        <v>30</v>
      </c>
      <c r="B123" s="21" t="s">
        <v>110</v>
      </c>
      <c r="C123" s="41"/>
      <c r="D123" s="10"/>
      <c r="E123" s="97"/>
      <c r="F123" s="97"/>
      <c r="G123" s="94"/>
      <c r="H123" s="95"/>
    </row>
    <row r="124" spans="1:9" s="43" customFormat="1" ht="13.2" customHeight="1" thickBot="1" x14ac:dyDescent="0.35">
      <c r="B124" s="53" t="s">
        <v>112</v>
      </c>
      <c r="C124" s="54"/>
      <c r="D124" s="54"/>
      <c r="E124" s="55">
        <f>SUM(E119:F123)</f>
        <v>0</v>
      </c>
      <c r="F124" s="56"/>
      <c r="G124" s="55">
        <f>SUM(G119:H123)</f>
        <v>0</v>
      </c>
      <c r="H124" s="56"/>
      <c r="I124" s="42"/>
    </row>
    <row r="125" spans="1:9" ht="39" customHeight="1" x14ac:dyDescent="0.3">
      <c r="A125" s="61" t="s">
        <v>94</v>
      </c>
      <c r="B125" s="62"/>
      <c r="C125" s="63"/>
      <c r="D125" s="64"/>
      <c r="E125" s="65"/>
      <c r="F125" s="65"/>
      <c r="G125" s="65"/>
      <c r="H125" s="66"/>
    </row>
    <row r="126" spans="1:9" ht="30" customHeight="1" x14ac:dyDescent="0.3">
      <c r="A126" s="67" t="s">
        <v>113</v>
      </c>
      <c r="B126" s="68"/>
      <c r="C126" s="69"/>
      <c r="D126" s="70"/>
      <c r="E126" s="71"/>
      <c r="F126" s="71"/>
      <c r="G126" s="71"/>
      <c r="H126" s="72"/>
    </row>
    <row r="127" spans="1:9" ht="15" customHeight="1" x14ac:dyDescent="0.3">
      <c r="A127" s="67"/>
      <c r="B127" s="68"/>
      <c r="C127" s="69"/>
      <c r="D127" s="73"/>
      <c r="E127" s="74"/>
      <c r="F127" s="74"/>
      <c r="G127" s="74"/>
      <c r="H127" s="75"/>
    </row>
    <row r="128" spans="1:9" ht="29.4" customHeight="1" x14ac:dyDescent="0.3">
      <c r="A128" s="67"/>
      <c r="B128" s="68"/>
      <c r="C128" s="69"/>
      <c r="D128" s="76"/>
      <c r="E128" s="77"/>
      <c r="F128" s="77"/>
      <c r="G128" s="77"/>
      <c r="H128" s="78"/>
    </row>
    <row r="129" spans="1:8" ht="15.6" customHeight="1" x14ac:dyDescent="0.3">
      <c r="A129" s="79" t="s">
        <v>95</v>
      </c>
      <c r="B129" s="80"/>
      <c r="C129" s="81"/>
      <c r="D129" s="70" t="s">
        <v>96</v>
      </c>
      <c r="E129" s="71"/>
      <c r="F129" s="71"/>
      <c r="G129" s="71"/>
      <c r="H129" s="72"/>
    </row>
    <row r="130" spans="1:8" ht="15.6" customHeight="1" x14ac:dyDescent="0.3">
      <c r="A130" s="79"/>
      <c r="B130" s="80"/>
      <c r="C130" s="81"/>
      <c r="D130" s="73"/>
      <c r="E130" s="74"/>
      <c r="F130" s="74"/>
      <c r="G130" s="74"/>
      <c r="H130" s="75"/>
    </row>
    <row r="131" spans="1:8" ht="15.6" customHeight="1" thickBot="1" x14ac:dyDescent="0.35">
      <c r="A131" s="82"/>
      <c r="B131" s="83"/>
      <c r="C131" s="84"/>
      <c r="D131" s="85"/>
      <c r="E131" s="86"/>
      <c r="F131" s="86"/>
      <c r="G131" s="86"/>
      <c r="H131" s="87"/>
    </row>
    <row r="132" spans="1:8" ht="15" customHeight="1" thickBot="1" x14ac:dyDescent="0.35">
      <c r="A132" s="43"/>
      <c r="B132" s="43"/>
      <c r="C132" s="43"/>
      <c r="D132" s="43"/>
      <c r="E132" s="43"/>
      <c r="F132" s="43"/>
      <c r="G132" s="43"/>
      <c r="H132" s="43"/>
    </row>
    <row r="133" spans="1:8" ht="21" x14ac:dyDescent="0.3">
      <c r="A133" s="43"/>
      <c r="B133" s="44" t="s">
        <v>97</v>
      </c>
      <c r="C133" s="88"/>
      <c r="D133" s="89"/>
      <c r="E133" s="89"/>
      <c r="F133" s="89"/>
      <c r="G133" s="90"/>
      <c r="H133" s="43"/>
    </row>
    <row r="134" spans="1:8" ht="21" x14ac:dyDescent="0.3">
      <c r="A134" s="43"/>
      <c r="B134" s="45" t="s">
        <v>98</v>
      </c>
      <c r="C134" s="91"/>
      <c r="D134" s="91"/>
      <c r="E134" s="91"/>
      <c r="F134" s="91"/>
      <c r="G134" s="92"/>
      <c r="H134" s="43"/>
    </row>
    <row r="135" spans="1:8" ht="21" x14ac:dyDescent="0.3">
      <c r="A135" s="43"/>
      <c r="B135" s="46" t="s">
        <v>99</v>
      </c>
      <c r="C135" s="57"/>
      <c r="D135" s="57"/>
      <c r="E135" s="57"/>
      <c r="F135" s="57"/>
      <c r="G135" s="58"/>
      <c r="H135" s="43"/>
    </row>
    <row r="136" spans="1:8" ht="21.6" thickBot="1" x14ac:dyDescent="0.35">
      <c r="A136" s="43"/>
      <c r="B136" s="47" t="s">
        <v>100</v>
      </c>
      <c r="C136" s="59"/>
      <c r="D136" s="59"/>
      <c r="E136" s="59"/>
      <c r="F136" s="59"/>
      <c r="G136" s="60"/>
      <c r="H136" s="43"/>
    </row>
  </sheetData>
  <mergeCells count="237">
    <mergeCell ref="A74:H74"/>
    <mergeCell ref="A75:D75"/>
    <mergeCell ref="E75:H75"/>
    <mergeCell ref="E76:F76"/>
    <mergeCell ref="G76:H76"/>
    <mergeCell ref="E77:F77"/>
    <mergeCell ref="G77:H77"/>
    <mergeCell ref="E78:F78"/>
    <mergeCell ref="E85:F85"/>
    <mergeCell ref="G85:H85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A61:D61"/>
    <mergeCell ref="E61:H61"/>
    <mergeCell ref="E65:F65"/>
    <mergeCell ref="G65:H65"/>
    <mergeCell ref="A60:H60"/>
    <mergeCell ref="E62:F62"/>
    <mergeCell ref="G62:H62"/>
    <mergeCell ref="E63:F63"/>
    <mergeCell ref="G63:H63"/>
    <mergeCell ref="E64:F64"/>
    <mergeCell ref="G64:H64"/>
    <mergeCell ref="E15:F15"/>
    <mergeCell ref="G15:H15"/>
    <mergeCell ref="G38:H38"/>
    <mergeCell ref="E42:F42"/>
    <mergeCell ref="G39:H39"/>
    <mergeCell ref="G40:H40"/>
    <mergeCell ref="E56:F56"/>
    <mergeCell ref="G56:H56"/>
    <mergeCell ref="A59:H59"/>
    <mergeCell ref="E57:F57"/>
    <mergeCell ref="E52:F52"/>
    <mergeCell ref="G52:H52"/>
    <mergeCell ref="E43:F43"/>
    <mergeCell ref="G43:H43"/>
    <mergeCell ref="A45:H45"/>
    <mergeCell ref="E51:F51"/>
    <mergeCell ref="E40:F40"/>
    <mergeCell ref="E49:F49"/>
    <mergeCell ref="G49:H49"/>
    <mergeCell ref="E50:F50"/>
    <mergeCell ref="G50:H50"/>
    <mergeCell ref="A47:D47"/>
    <mergeCell ref="E47:H47"/>
    <mergeCell ref="E41:F41"/>
    <mergeCell ref="G22:H22"/>
    <mergeCell ref="E25:F25"/>
    <mergeCell ref="G25:H25"/>
    <mergeCell ref="A17:H17"/>
    <mergeCell ref="E19:F19"/>
    <mergeCell ref="G19:H19"/>
    <mergeCell ref="E20:F20"/>
    <mergeCell ref="G20:H20"/>
    <mergeCell ref="E21:F21"/>
    <mergeCell ref="G21:H21"/>
    <mergeCell ref="A18:D18"/>
    <mergeCell ref="E18:H18"/>
    <mergeCell ref="G23:H23"/>
    <mergeCell ref="E24:F24"/>
    <mergeCell ref="E23:F23"/>
    <mergeCell ref="E26:F26"/>
    <mergeCell ref="A16:H16"/>
    <mergeCell ref="E34:F34"/>
    <mergeCell ref="G34:H34"/>
    <mergeCell ref="G26:H26"/>
    <mergeCell ref="G24:H24"/>
    <mergeCell ref="E71:F71"/>
    <mergeCell ref="G71:H71"/>
    <mergeCell ref="G42:H42"/>
    <mergeCell ref="A33:D33"/>
    <mergeCell ref="E33:H33"/>
    <mergeCell ref="E39:F39"/>
    <mergeCell ref="E28:F28"/>
    <mergeCell ref="G28:H28"/>
    <mergeCell ref="E29:F29"/>
    <mergeCell ref="E67:F67"/>
    <mergeCell ref="G67:H67"/>
    <mergeCell ref="A31:H31"/>
    <mergeCell ref="G51:H51"/>
    <mergeCell ref="A46:H46"/>
    <mergeCell ref="E48:F48"/>
    <mergeCell ref="G48:H48"/>
    <mergeCell ref="E38:F38"/>
    <mergeCell ref="E22:F22"/>
    <mergeCell ref="E13:F13"/>
    <mergeCell ref="E11:F11"/>
    <mergeCell ref="E12:F12"/>
    <mergeCell ref="G13:H13"/>
    <mergeCell ref="E6:F6"/>
    <mergeCell ref="G6:H6"/>
    <mergeCell ref="G14:H14"/>
    <mergeCell ref="E14:F14"/>
    <mergeCell ref="E10:F10"/>
    <mergeCell ref="G10:H10"/>
    <mergeCell ref="A1:H1"/>
    <mergeCell ref="E8:F8"/>
    <mergeCell ref="G8:H8"/>
    <mergeCell ref="G12:H12"/>
    <mergeCell ref="G11:H11"/>
    <mergeCell ref="E9:F9"/>
    <mergeCell ref="G9:H9"/>
    <mergeCell ref="A3:H3"/>
    <mergeCell ref="A4:D4"/>
    <mergeCell ref="E4:H4"/>
    <mergeCell ref="E5:F5"/>
    <mergeCell ref="G5:H5"/>
    <mergeCell ref="G7:H7"/>
    <mergeCell ref="E7:F7"/>
    <mergeCell ref="A2:H2"/>
    <mergeCell ref="E27:F27"/>
    <mergeCell ref="A87:H87"/>
    <mergeCell ref="A88:H88"/>
    <mergeCell ref="A89:D89"/>
    <mergeCell ref="E89:H89"/>
    <mergeCell ref="E90:F90"/>
    <mergeCell ref="G90:H90"/>
    <mergeCell ref="E91:F91"/>
    <mergeCell ref="G91:H91"/>
    <mergeCell ref="E70:F70"/>
    <mergeCell ref="E69:F69"/>
    <mergeCell ref="E68:F68"/>
    <mergeCell ref="E53:F53"/>
    <mergeCell ref="E54:F54"/>
    <mergeCell ref="E55:F55"/>
    <mergeCell ref="G29:H29"/>
    <mergeCell ref="A32:H32"/>
    <mergeCell ref="E37:F37"/>
    <mergeCell ref="G37:H37"/>
    <mergeCell ref="E35:F35"/>
    <mergeCell ref="G35:H35"/>
    <mergeCell ref="E36:F36"/>
    <mergeCell ref="G36:H36"/>
    <mergeCell ref="G27:H27"/>
    <mergeCell ref="E97:F97"/>
    <mergeCell ref="G97:H97"/>
    <mergeCell ref="E98:F98"/>
    <mergeCell ref="G98:H98"/>
    <mergeCell ref="E99:F99"/>
    <mergeCell ref="G99:H99"/>
    <mergeCell ref="A101:H10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100:F100"/>
    <mergeCell ref="G100:H100"/>
    <mergeCell ref="A102:H102"/>
    <mergeCell ref="A103:H103"/>
    <mergeCell ref="A104:H104"/>
    <mergeCell ref="A105:D105"/>
    <mergeCell ref="E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A114:H114"/>
    <mergeCell ref="A115:H115"/>
    <mergeCell ref="A116:D116"/>
    <mergeCell ref="E116:H116"/>
    <mergeCell ref="E117:F117"/>
    <mergeCell ref="G117:H117"/>
    <mergeCell ref="E118:F118"/>
    <mergeCell ref="G118:H118"/>
    <mergeCell ref="E113:F113"/>
    <mergeCell ref="G113:H113"/>
    <mergeCell ref="E124:F124"/>
    <mergeCell ref="G124:H124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C135:G135"/>
    <mergeCell ref="C136:G136"/>
    <mergeCell ref="A125:C125"/>
    <mergeCell ref="D125:H125"/>
    <mergeCell ref="A126:C128"/>
    <mergeCell ref="D126:H128"/>
    <mergeCell ref="A129:C131"/>
    <mergeCell ref="D129:H131"/>
    <mergeCell ref="C133:G133"/>
    <mergeCell ref="C134:G134"/>
    <mergeCell ref="E30:F30"/>
    <mergeCell ref="G30:H30"/>
    <mergeCell ref="E44:F44"/>
    <mergeCell ref="G44:H44"/>
    <mergeCell ref="E58:F58"/>
    <mergeCell ref="G58:H58"/>
    <mergeCell ref="E72:F72"/>
    <mergeCell ref="G72:H72"/>
    <mergeCell ref="E86:F86"/>
    <mergeCell ref="G86:H86"/>
    <mergeCell ref="E66:F66"/>
    <mergeCell ref="G66:H66"/>
    <mergeCell ref="G78:H78"/>
    <mergeCell ref="A73:H73"/>
    <mergeCell ref="G41:H41"/>
    <mergeCell ref="G57:H57"/>
    <mergeCell ref="G55:H55"/>
    <mergeCell ref="G54:H54"/>
    <mergeCell ref="G53:H53"/>
    <mergeCell ref="G70:H70"/>
    <mergeCell ref="G69:H69"/>
    <mergeCell ref="G68:H68"/>
    <mergeCell ref="E84:F84"/>
    <mergeCell ref="G84:H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2023-09-13T09:09:29Z</dcterms:modified>
</cp:coreProperties>
</file>